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9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22" s="1"/>
  <c r="B7"/>
  <c r="C7"/>
  <c r="C36"/>
  <c r="B36"/>
  <c r="C22" l="1"/>
  <c r="C37" s="1"/>
  <c r="B37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<sst xmlns="http://schemas.openxmlformats.org/spreadsheetml/2006/main" count="37" uniqueCount="37">
  <si>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</si>
  <si>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</si>
  <si>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</si>
  <si>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</si>
  <si>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</si>
  <si>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</si>
  <si>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</si>
  <si>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</si>
  <si>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</si>
  <si>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</si>
  <si>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</si>
  <si>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</si>
  <si>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</si>
  <si>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</si>
  <si>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</si>
  <si>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</si>
  <si>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</si>
  <si>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</si>
  <si>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</si>
  <si>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</si>
  <si>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</si>
  <si>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</si>
  <si>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</si>
  <si>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</si>
  <si>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</si>
  <si>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</si>
  <si>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</si>
  <si>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</si>
  <si>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</si>
  <si>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</si>
  <si>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</si>
  <si>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</si>
  <si>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</si>
  <si>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</si>
  <si>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</si>
  <si>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01.09.2015г.</t>
  </si>
  <si>
    <t>Исполнено на 01.09.2015г.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</si>
</sst>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="112" zoomScaleNormal="112" workbookViewId="0">
      <selection activeCell="C35" sqref="C35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35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36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3842.6</v>
      </c>
      <c r="C7" s="21">
        <f>C8+C9+C10+C11+C12+C13+C14</f>
        <v>3543.3</v>
      </c>
    </row>
    <row r="8" spans="1:6">
      <c r="A8" s="7" t="s">
        <v>4</v>
      </c>
      <c r="B8" s="21">
        <v>158</v>
      </c>
      <c r="C8" s="21">
        <v>106.6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550.1</v>
      </c>
      <c r="D9" s="16"/>
      <c r="E9" s="16"/>
    </row>
    <row r="10" spans="1:6" ht="19.5" customHeight="1">
      <c r="A10" s="7" t="s">
        <v>6</v>
      </c>
      <c r="B10" s="21">
        <v>1534.6</v>
      </c>
      <c r="C10" s="21">
        <v>1545.1</v>
      </c>
    </row>
    <row r="11" spans="1:6" ht="21" customHeight="1">
      <c r="A11" s="7" t="s">
        <v>7</v>
      </c>
      <c r="B11" s="21">
        <v>1627</v>
      </c>
      <c r="C11" s="21">
        <v>1313.5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6.6</v>
      </c>
    </row>
    <row r="13" spans="1:6" ht="29.25">
      <c r="A13" s="7" t="s">
        <v>9</v>
      </c>
      <c r="B13" s="21">
        <v>20</v>
      </c>
      <c r="C13" s="21">
        <v>11</v>
      </c>
    </row>
    <row r="14" spans="1:6" ht="57.75">
      <c r="A14" s="7" t="s">
        <v>33</v>
      </c>
      <c r="B14" s="21">
        <v>0</v>
      </c>
      <c r="C14" s="21">
        <v>10.4</v>
      </c>
    </row>
    <row r="15" spans="1:6" ht="33" customHeight="1">
      <c r="A15" s="7" t="s">
        <v>10</v>
      </c>
      <c r="B15" s="21">
        <f>B17+B18+B19+B20+B21</f>
        <v>3758.5</v>
      </c>
      <c r="C15" s="21">
        <f>C17+C18+C19+C20+C21</f>
        <v>1764.2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511.9</v>
      </c>
    </row>
    <row r="18" spans="1:6" ht="45">
      <c r="A18" s="8" t="s">
        <v>29</v>
      </c>
      <c r="B18" s="21">
        <v>60.1</v>
      </c>
      <c r="C18" s="21">
        <v>60.1</v>
      </c>
      <c r="D18" s="16"/>
    </row>
    <row r="19" spans="1:6">
      <c r="A19" s="8" t="s">
        <v>34</v>
      </c>
      <c r="B19" s="21">
        <v>53.5</v>
      </c>
      <c r="C19" s="21">
        <v>53.5</v>
      </c>
      <c r="D19" s="16"/>
    </row>
    <row r="20" spans="1:6" ht="22.5" customHeight="1">
      <c r="A20" s="8" t="s">
        <v>30</v>
      </c>
      <c r="B20" s="21">
        <v>2909.9</v>
      </c>
      <c r="C20" s="21">
        <v>1114.7</v>
      </c>
      <c r="D20" s="16"/>
    </row>
    <row r="21" spans="1:6" ht="22.5" customHeight="1">
      <c r="A21" s="8" t="s">
        <v>32</v>
      </c>
      <c r="B21" s="21">
        <v>24</v>
      </c>
      <c r="C21" s="21">
        <v>24</v>
      </c>
      <c r="D21" s="16"/>
    </row>
    <row r="22" spans="1:6">
      <c r="A22" s="27" t="s">
        <v>13</v>
      </c>
      <c r="B22" s="28">
        <f>B7+B15</f>
        <v>7601.1</v>
      </c>
      <c r="C22" s="28">
        <f>C7+C15</f>
        <v>5307.5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2968.2</v>
      </c>
      <c r="C24" s="21">
        <v>2031.3</v>
      </c>
      <c r="D24" s="19"/>
      <c r="E24" s="19"/>
    </row>
    <row r="25" spans="1:6" ht="24.75" customHeight="1">
      <c r="A25" s="7" t="s">
        <v>16</v>
      </c>
      <c r="B25" s="21">
        <v>60.1</v>
      </c>
      <c r="C25" s="21">
        <v>34.700000000000003</v>
      </c>
      <c r="D25" s="15"/>
      <c r="E25" s="15"/>
    </row>
    <row r="26" spans="1:6" ht="37.5" customHeight="1">
      <c r="A26" s="7" t="s">
        <v>17</v>
      </c>
      <c r="B26" s="21">
        <v>1408.5</v>
      </c>
      <c r="C26" s="21">
        <v>905.7</v>
      </c>
      <c r="D26" s="15"/>
      <c r="E26" s="15"/>
    </row>
    <row r="27" spans="1:6">
      <c r="A27" s="7" t="s">
        <v>18</v>
      </c>
      <c r="B27" s="21">
        <v>612.79999999999995</v>
      </c>
      <c r="C27" s="21">
        <v>171.6</v>
      </c>
      <c r="D27" s="15"/>
      <c r="E27" s="15"/>
    </row>
    <row r="28" spans="1:6">
      <c r="A28" s="7" t="s">
        <v>19</v>
      </c>
      <c r="B28" s="21">
        <v>468.6</v>
      </c>
      <c r="C28" s="21">
        <v>245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2532.6</v>
      </c>
      <c r="C31" s="21">
        <v>1710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175.7</v>
      </c>
      <c r="C33" s="21">
        <v>69.2</v>
      </c>
      <c r="D33" s="15"/>
      <c r="E33" s="15"/>
      <c r="F33" s="15"/>
    </row>
    <row r="34" spans="1:6" ht="27.75" customHeight="1">
      <c r="A34" s="7" t="s">
        <v>25</v>
      </c>
      <c r="B34" s="21">
        <v>53</v>
      </c>
      <c r="C34" s="21">
        <v>32.6</v>
      </c>
      <c r="D34" s="15"/>
      <c r="E34" s="15"/>
      <c r="F34" s="15"/>
    </row>
    <row r="35" spans="1:6" ht="72" customHeight="1">
      <c r="A35" s="7" t="s">
        <v>26</v>
      </c>
      <c r="B35" s="21">
        <v>0</v>
      </c>
      <c r="C35" s="21">
        <v>0</v>
      </c>
      <c r="E35" s="15"/>
      <c r="F35" s="15"/>
    </row>
    <row r="36" spans="1:6">
      <c r="A36" s="27" t="s">
        <v>27</v>
      </c>
      <c r="B36" s="28">
        <f>B24+B25+B26+B27+B28+B29+B30+B31+B32+B33+B34+B35</f>
        <v>8279.5</v>
      </c>
      <c r="C36" s="28">
        <f>C24+C25+C26+C27+C28+C29+C30+C31+C32+C33+C34+C35</f>
        <v>5200.0999999999995</v>
      </c>
      <c r="D36" s="16"/>
      <c r="E36" s="16"/>
    </row>
    <row r="37" spans="1:6" ht="105.75" customHeight="1">
      <c r="A37" s="10" t="s">
        <v>28</v>
      </c>
      <c r="B37" s="21">
        <f>B22-B36</f>
        <v>-678.39999999999964</v>
      </c>
      <c r="C37" s="21">
        <f>C22-C36</f>
        <v>107.40000000000055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2015-10-16T09:15:40Z</dcterms:modified>
</cp:coreProperties>
</file>